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185" activeTab="0"/>
  </bookViews>
  <sheets>
    <sheet name="Приложение № 12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<sst xmlns="http://schemas.openxmlformats.org/spreadsheetml/2006/main" count="46" uniqueCount="30">
  <si>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Всего</t>
  </si>
  <si>
    <t>Федеральный бюджет</t>
  </si>
  <si>
    <t xml:space="preserve">     к решению Совета депутатов</t>
  </si>
  <si>
    <t xml:space="preserve">  городского поселения Приобье</t>
  </si>
  <si>
    <t>Иные межбюджетные трансферты</t>
  </si>
  <si>
    <t>Итого</t>
  </si>
  <si>
    <t xml:space="preserve">                 Наименование </t>
  </si>
  <si>
    <t xml:space="preserve">                                из федерального бюджета, бюджета Ханты-Мансийского автономного округа - Югры</t>
  </si>
  <si>
    <t>Бюджет округа</t>
  </si>
  <si>
    <t>Бюджет района</t>
  </si>
  <si>
    <t xml:space="preserve">                                            Объем субвенций, субсидий  и иных межбюджетных трансфертов</t>
  </si>
  <si>
    <t>ИМТ на поддержку мер по обеспечению сбалансированности бюджета</t>
  </si>
  <si>
    <t xml:space="preserve">                         Приложение № 12</t>
  </si>
  <si>
    <t>Осуществление переданных полномочий Российской Федерации на государственную регистрацию актов гражданского состояния в рамках муниципальной программы "Развитие муниципальной службы в муниципальном образовании Октябрьский район"</t>
  </si>
  <si>
    <t>Осуществление первичного воинского учета  органами местного самоуправления поселений, муниципальных и городских округов в рамках муниципальной  программы "Управление  муниципальными финансами в  муниципальном образовании Октябрьский район"</t>
  </si>
  <si>
    <t>Расходы на  создание условий для деятельности народных дружин в рамках муниципальной программы "Профилактики правонарушений и обеспечение отдельных прав граждан в муниципальном образовании Октябрьский район"</t>
  </si>
  <si>
    <t>Расходы   на развитие сферы культуры в муниципальных образованиях автономного округа в рамках муниципальной программы "Развитие культуры и туризма в муниципальном образовании Октябрьский район"</t>
  </si>
  <si>
    <t>Расходы  на проведение работ по технической паспортизации муниципального имущества в рамках реализации муниципальной программы "Управление муниципальной собственностью в муниципальном образовании  Октябрьский район"</t>
  </si>
  <si>
    <t>Расходы на содержание   резервов  материальных ресурсов  (запасов) для предупреждения, ликвидации чрезвычайных ситуаций в целях гражданской обороны в рамках реализации муниципальной программы "Безопасность жизнедеятельности в муниципальном образовании Октябрьский район"</t>
  </si>
  <si>
    <t>Расходы  на межевание земельных участков в рамках реализации муниципальной программы "Управление муниципальной собственностью в муниципальном образовании Октябрьский район"</t>
  </si>
  <si>
    <t>Расходы  на  осуществление мероприятий с ветеранами Октябрьского района" в рамках муниципальной программы "Развитие культуры и туризма в муниципальном образовании Октябрьский район"</t>
  </si>
  <si>
    <t>Расходы на капитальный ремонт жилого фонда  в рамках реализации муниципальной программы  "Жилищно-коммунальный комплекс  и городская среда в муниципальном образовании Октябрьский район"</t>
  </si>
  <si>
    <t>Расходы на капитальный ремонт и ремонт автомобильных дорог общего пользования местного значения в рамках муниципальной программы "Современная транспортная система в муниципальном образовании Октябрьский район"</t>
  </si>
  <si>
    <t>Расходы на обработку контейнерных площадок и контейнеров в рамках раелизации муниципальной программы "Пространственное развитие и формирование комфортной городской средыв муниципальном образовании Октябрьский район"</t>
  </si>
  <si>
    <t xml:space="preserve">Субвенции на исполнение государственных полномочий </t>
  </si>
  <si>
    <t xml:space="preserve">                                                                и Октябрьского района на плановый период 2024 и 2025 годов </t>
  </si>
  <si>
    <t>"_27___"__декабря__2022 №_78_</t>
  </si>
  <si>
    <t>Расходы на строительство (реконстраукцию), капитальный ремонт и ремонт автомобильных дорог общего пользования местного значения</t>
  </si>
  <si>
    <t>Субсидии бюджетам городских поселений</t>
  </si>
  <si>
    <t>"11" июля 2023 № 31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</si>
</sst>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;[Red]\-#,##0.0;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4" fontId="6" fillId="0" borderId="10" xfId="0" applyNumberFormat="1" applyFont="1" applyFill="1" applyBorder="1" applyAlignment="1">
      <alignment horizontal="right" wrapText="1"/>
    </xf>
    <xf numFmtId="174" fontId="6" fillId="0" borderId="10" xfId="0" applyNumberFormat="1" applyFont="1" applyFill="1" applyBorder="1" applyAlignment="1">
      <alignment horizontal="right"/>
    </xf>
    <xf numFmtId="174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17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wrapText="1"/>
    </xf>
    <xf numFmtId="0" fontId="3" fillId="0" borderId="10" xfId="55" applyNumberFormat="1" applyFont="1" applyFill="1" applyBorder="1" applyAlignment="1" applyProtection="1">
      <alignment horizontal="left" wrapText="1"/>
      <protection hidden="1"/>
    </xf>
    <xf numFmtId="0" fontId="5" fillId="0" borderId="10" xfId="0" applyFont="1" applyBorder="1" applyAlignment="1">
      <alignment horizontal="left"/>
    </xf>
    <xf numFmtId="179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E5" sqref="E5:N5"/>
    </sheetView>
  </sheetViews>
  <sheetFormatPr defaultColWidth="9.00390625" defaultRowHeight="12.75"/>
  <cols>
    <col min="1" max="1" width="28.25390625" style="0" customWidth="1"/>
    <col min="2" max="2" width="9.25390625" style="0" customWidth="1"/>
    <col min="4" max="4" width="7.875" style="0" customWidth="1"/>
    <col min="5" max="5" width="8.25390625" style="0" customWidth="1"/>
    <col min="6" max="6" width="7.375" style="0" customWidth="1"/>
    <col min="7" max="7" width="9.875" style="0" customWidth="1"/>
    <col min="8" max="8" width="9.75390625" style="0" customWidth="1"/>
    <col min="9" max="9" width="8.25390625" style="0" customWidth="1"/>
    <col min="11" max="11" width="8.25390625" style="0" customWidth="1"/>
    <col min="12" max="12" width="7.375" style="0" customWidth="1"/>
    <col min="13" max="13" width="7.25390625" style="0" customWidth="1"/>
    <col min="14" max="14" width="10.25390625" style="0" customWidth="1"/>
    <col min="15" max="15" width="10.375" style="0" customWidth="1"/>
  </cols>
  <sheetData>
    <row r="1" spans="3:14" ht="15">
      <c r="C1" s="15"/>
      <c r="D1" s="15"/>
      <c r="E1" s="29" t="s">
        <v>12</v>
      </c>
      <c r="F1" s="30"/>
      <c r="G1" s="30"/>
      <c r="H1" s="30"/>
      <c r="I1" s="30"/>
      <c r="J1" s="30"/>
      <c r="K1" s="30"/>
      <c r="L1" s="30"/>
      <c r="M1" s="30"/>
      <c r="N1" s="30"/>
    </row>
    <row r="2" spans="3:14" ht="15">
      <c r="C2" s="15"/>
      <c r="D2" s="15"/>
      <c r="E2" s="29" t="s">
        <v>2</v>
      </c>
      <c r="F2" s="30"/>
      <c r="G2" s="30"/>
      <c r="H2" s="30"/>
      <c r="I2" s="30"/>
      <c r="J2" s="30"/>
      <c r="K2" s="30"/>
      <c r="L2" s="30"/>
      <c r="M2" s="30"/>
      <c r="N2" s="30"/>
    </row>
    <row r="3" spans="3:14" ht="15">
      <c r="C3" s="15"/>
      <c r="D3" s="15"/>
      <c r="E3" s="29" t="s">
        <v>3</v>
      </c>
      <c r="F3" s="30"/>
      <c r="G3" s="30"/>
      <c r="H3" s="30"/>
      <c r="I3" s="30"/>
      <c r="J3" s="30"/>
      <c r="K3" s="30"/>
      <c r="L3" s="30"/>
      <c r="M3" s="30"/>
      <c r="N3" s="30"/>
    </row>
    <row r="4" spans="3:14" ht="15">
      <c r="C4" s="15"/>
      <c r="D4" s="15"/>
      <c r="E4" s="29" t="s">
        <v>29</v>
      </c>
      <c r="F4" s="30"/>
      <c r="G4" s="30"/>
      <c r="H4" s="30"/>
      <c r="I4" s="30"/>
      <c r="J4" s="30"/>
      <c r="K4" s="30"/>
      <c r="L4" s="30"/>
      <c r="M4" s="30"/>
      <c r="N4" s="30"/>
    </row>
    <row r="5" spans="1:14" ht="15">
      <c r="A5" s="14"/>
      <c r="B5" s="14"/>
      <c r="C5" s="15"/>
      <c r="D5" s="15"/>
      <c r="E5" s="29" t="s">
        <v>12</v>
      </c>
      <c r="F5" s="30"/>
      <c r="G5" s="30"/>
      <c r="H5" s="30"/>
      <c r="I5" s="30"/>
      <c r="J5" s="30"/>
      <c r="K5" s="30"/>
      <c r="L5" s="30"/>
      <c r="M5" s="30"/>
      <c r="N5" s="30"/>
    </row>
    <row r="6" spans="1:14" ht="15">
      <c r="A6" s="14"/>
      <c r="B6" s="14"/>
      <c r="C6" s="15"/>
      <c r="D6" s="15"/>
      <c r="E6" s="29" t="s">
        <v>2</v>
      </c>
      <c r="F6" s="30"/>
      <c r="G6" s="30"/>
      <c r="H6" s="30"/>
      <c r="I6" s="30"/>
      <c r="J6" s="30"/>
      <c r="K6" s="30"/>
      <c r="L6" s="30"/>
      <c r="M6" s="30"/>
      <c r="N6" s="30"/>
    </row>
    <row r="7" spans="1:14" ht="15">
      <c r="A7" s="14"/>
      <c r="B7" s="14"/>
      <c r="C7" s="15"/>
      <c r="D7" s="15"/>
      <c r="E7" s="29" t="s">
        <v>3</v>
      </c>
      <c r="F7" s="30"/>
      <c r="G7" s="30"/>
      <c r="H7" s="30"/>
      <c r="I7" s="30"/>
      <c r="J7" s="30"/>
      <c r="K7" s="30"/>
      <c r="L7" s="30"/>
      <c r="M7" s="30"/>
      <c r="N7" s="30"/>
    </row>
    <row r="8" spans="1:14" ht="12" customHeight="1">
      <c r="A8" s="14"/>
      <c r="B8" s="14"/>
      <c r="C8" s="15"/>
      <c r="D8" s="15"/>
      <c r="E8" s="29" t="s">
        <v>26</v>
      </c>
      <c r="F8" s="30"/>
      <c r="G8" s="30"/>
      <c r="H8" s="30"/>
      <c r="I8" s="30"/>
      <c r="J8" s="30"/>
      <c r="K8" s="30"/>
      <c r="L8" s="30"/>
      <c r="M8" s="30"/>
      <c r="N8" s="30"/>
    </row>
    <row r="9" spans="1:14" ht="0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4.25">
      <c r="A10" s="24" t="s">
        <v>10</v>
      </c>
      <c r="B10" s="25"/>
      <c r="C10" s="25"/>
      <c r="D10" s="25"/>
      <c r="E10" s="25"/>
      <c r="F10" s="25"/>
      <c r="G10" s="25"/>
      <c r="H10" s="25"/>
      <c r="I10" s="26"/>
      <c r="J10" s="26"/>
      <c r="K10" s="26"/>
      <c r="L10" s="26"/>
      <c r="M10" s="26"/>
      <c r="N10" s="26"/>
    </row>
    <row r="11" spans="1:14" ht="14.25">
      <c r="A11" s="24" t="s">
        <v>7</v>
      </c>
      <c r="B11" s="25"/>
      <c r="C11" s="25"/>
      <c r="D11" s="25"/>
      <c r="E11" s="25"/>
      <c r="F11" s="25"/>
      <c r="G11" s="25"/>
      <c r="H11" s="25"/>
      <c r="I11" s="26"/>
      <c r="J11" s="26"/>
      <c r="K11" s="26"/>
      <c r="L11" s="26"/>
      <c r="M11" s="26"/>
      <c r="N11" s="26"/>
    </row>
    <row r="12" spans="1:14" ht="14.25">
      <c r="A12" s="24" t="s">
        <v>25</v>
      </c>
      <c r="B12" s="25"/>
      <c r="C12" s="25"/>
      <c r="D12" s="25"/>
      <c r="E12" s="25"/>
      <c r="F12" s="25"/>
      <c r="G12" s="25"/>
      <c r="H12" s="26"/>
      <c r="I12" s="26"/>
      <c r="J12" s="26"/>
      <c r="K12" s="26"/>
      <c r="L12" s="26"/>
      <c r="M12" s="26"/>
      <c r="N12" s="26"/>
    </row>
    <row r="13" spans="1:15" ht="15" customHeight="1">
      <c r="A13" s="27" t="s">
        <v>6</v>
      </c>
      <c r="B13" s="22">
        <v>2024</v>
      </c>
      <c r="C13" s="22"/>
      <c r="D13" s="22"/>
      <c r="E13" s="22"/>
      <c r="F13" s="22"/>
      <c r="G13" s="22"/>
      <c r="H13" s="22"/>
      <c r="I13" s="22">
        <v>2025</v>
      </c>
      <c r="J13" s="22"/>
      <c r="K13" s="22"/>
      <c r="L13" s="22"/>
      <c r="M13" s="22"/>
      <c r="N13" s="22"/>
      <c r="O13" s="23"/>
    </row>
    <row r="14" spans="1:15" ht="103.5" customHeight="1">
      <c r="A14" s="28"/>
      <c r="B14" s="31" t="s">
        <v>0</v>
      </c>
      <c r="C14" s="32" t="s">
        <v>24</v>
      </c>
      <c r="D14" s="33"/>
      <c r="E14" s="32" t="s">
        <v>4</v>
      </c>
      <c r="F14" s="34"/>
      <c r="G14" s="18" t="s">
        <v>28</v>
      </c>
      <c r="H14" s="19"/>
      <c r="I14" s="31" t="s">
        <v>0</v>
      </c>
      <c r="J14" s="32" t="s">
        <v>24</v>
      </c>
      <c r="K14" s="33"/>
      <c r="L14" s="32" t="s">
        <v>4</v>
      </c>
      <c r="M14" s="34"/>
      <c r="N14" s="20" t="s">
        <v>28</v>
      </c>
      <c r="O14" s="21"/>
    </row>
    <row r="15" spans="1:15" ht="36.75" customHeight="1">
      <c r="A15" s="28"/>
      <c r="B15" s="28"/>
      <c r="C15" s="8" t="s">
        <v>1</v>
      </c>
      <c r="D15" s="8" t="s">
        <v>8</v>
      </c>
      <c r="E15" s="8" t="s">
        <v>8</v>
      </c>
      <c r="F15" s="8" t="s">
        <v>9</v>
      </c>
      <c r="G15" s="8" t="s">
        <v>9</v>
      </c>
      <c r="H15" s="8" t="s">
        <v>8</v>
      </c>
      <c r="I15" s="28"/>
      <c r="J15" s="8" t="s">
        <v>1</v>
      </c>
      <c r="K15" s="8" t="s">
        <v>8</v>
      </c>
      <c r="L15" s="8" t="s">
        <v>8</v>
      </c>
      <c r="M15" s="8" t="s">
        <v>9</v>
      </c>
      <c r="N15" s="8" t="s">
        <v>8</v>
      </c>
      <c r="O15" s="8" t="s">
        <v>9</v>
      </c>
    </row>
    <row r="16" spans="1:15" ht="98.25" customHeight="1">
      <c r="A16" s="13" t="s">
        <v>14</v>
      </c>
      <c r="B16" s="1">
        <f>C16+D16</f>
        <v>622.5</v>
      </c>
      <c r="C16" s="1">
        <v>622.5</v>
      </c>
      <c r="D16" s="1"/>
      <c r="E16" s="2"/>
      <c r="F16" s="3"/>
      <c r="G16" s="3"/>
      <c r="H16" s="4"/>
      <c r="I16" s="1">
        <f>J16+K16</f>
        <v>645.1</v>
      </c>
      <c r="J16" s="1">
        <v>645.1</v>
      </c>
      <c r="K16" s="1"/>
      <c r="L16" s="2"/>
      <c r="M16" s="3"/>
      <c r="N16" s="4"/>
      <c r="O16" s="17"/>
    </row>
    <row r="17" spans="1:15" ht="119.25" customHeight="1">
      <c r="A17" s="12" t="s">
        <v>13</v>
      </c>
      <c r="B17" s="1">
        <f>C17+D17</f>
        <v>348.7</v>
      </c>
      <c r="C17" s="1">
        <v>271.7</v>
      </c>
      <c r="D17" s="1">
        <v>77</v>
      </c>
      <c r="E17" s="5"/>
      <c r="F17" s="3"/>
      <c r="G17" s="3"/>
      <c r="H17" s="4"/>
      <c r="I17" s="1">
        <f>J17+K17</f>
        <v>348.7</v>
      </c>
      <c r="J17" s="1">
        <v>271.7</v>
      </c>
      <c r="K17" s="1">
        <v>77</v>
      </c>
      <c r="L17" s="5"/>
      <c r="M17" s="3"/>
      <c r="N17" s="4"/>
      <c r="O17" s="17"/>
    </row>
    <row r="18" spans="1:15" ht="102.75">
      <c r="A18" s="9" t="s">
        <v>15</v>
      </c>
      <c r="B18" s="1">
        <f>H18</f>
        <v>25</v>
      </c>
      <c r="C18" s="1"/>
      <c r="D18" s="1"/>
      <c r="E18" s="2"/>
      <c r="F18" s="3"/>
      <c r="G18" s="3"/>
      <c r="H18" s="3">
        <v>25</v>
      </c>
      <c r="I18" s="1">
        <f>N18</f>
        <v>25</v>
      </c>
      <c r="J18" s="1"/>
      <c r="K18" s="1"/>
      <c r="L18" s="2"/>
      <c r="M18" s="3"/>
      <c r="N18" s="3">
        <v>25</v>
      </c>
      <c r="O18" s="17"/>
    </row>
    <row r="19" spans="1:15" ht="96.75" customHeight="1">
      <c r="A19" s="11" t="s">
        <v>16</v>
      </c>
      <c r="B19" s="1">
        <f>E19+H19</f>
        <v>26.5</v>
      </c>
      <c r="C19" s="1"/>
      <c r="D19" s="1"/>
      <c r="E19" s="2"/>
      <c r="F19" s="2"/>
      <c r="G19" s="2"/>
      <c r="H19" s="4">
        <v>26.5</v>
      </c>
      <c r="I19" s="1">
        <f>L19+N19</f>
        <v>26.5</v>
      </c>
      <c r="J19" s="1"/>
      <c r="K19" s="1"/>
      <c r="L19" s="2"/>
      <c r="M19" s="2"/>
      <c r="N19" s="4">
        <v>26.5</v>
      </c>
      <c r="O19" s="17"/>
    </row>
    <row r="20" spans="1:15" ht="120" customHeight="1">
      <c r="A20" s="9" t="s">
        <v>17</v>
      </c>
      <c r="B20" s="2">
        <v>240</v>
      </c>
      <c r="C20" s="1"/>
      <c r="D20" s="1"/>
      <c r="E20" s="2"/>
      <c r="F20" s="2">
        <v>240</v>
      </c>
      <c r="G20" s="2"/>
      <c r="H20" s="4"/>
      <c r="I20" s="2">
        <v>240</v>
      </c>
      <c r="J20" s="1"/>
      <c r="K20" s="1"/>
      <c r="L20" s="2"/>
      <c r="M20" s="2">
        <v>240</v>
      </c>
      <c r="N20" s="4"/>
      <c r="O20" s="17"/>
    </row>
    <row r="21" spans="1:15" ht="70.5" customHeight="1">
      <c r="A21" s="9" t="s">
        <v>27</v>
      </c>
      <c r="B21" s="2">
        <f>G21+H21</f>
        <v>42835.4</v>
      </c>
      <c r="C21" s="1"/>
      <c r="D21" s="1"/>
      <c r="E21" s="2"/>
      <c r="F21" s="2"/>
      <c r="G21" s="2">
        <v>21417.7</v>
      </c>
      <c r="H21" s="4">
        <v>21417.7</v>
      </c>
      <c r="I21" s="2">
        <f>N21</f>
        <v>7140</v>
      </c>
      <c r="J21" s="1"/>
      <c r="K21" s="1"/>
      <c r="L21" s="2"/>
      <c r="M21" s="2"/>
      <c r="N21" s="3">
        <v>7140</v>
      </c>
      <c r="O21" s="17"/>
    </row>
    <row r="22" spans="1:15" ht="128.25" customHeight="1">
      <c r="A22" s="9" t="s">
        <v>18</v>
      </c>
      <c r="B22" s="2">
        <f>F22</f>
        <v>238.3</v>
      </c>
      <c r="C22" s="2"/>
      <c r="D22" s="5"/>
      <c r="E22" s="2"/>
      <c r="F22" s="2">
        <v>238.3</v>
      </c>
      <c r="G22" s="2"/>
      <c r="H22" s="4"/>
      <c r="I22" s="2">
        <f>M22</f>
        <v>238.3</v>
      </c>
      <c r="J22" s="2"/>
      <c r="K22" s="5"/>
      <c r="L22" s="2"/>
      <c r="M22" s="2">
        <v>238.3</v>
      </c>
      <c r="N22" s="4"/>
      <c r="O22" s="17"/>
    </row>
    <row r="23" spans="1:15" ht="90">
      <c r="A23" s="9" t="s">
        <v>19</v>
      </c>
      <c r="B23" s="3">
        <v>383</v>
      </c>
      <c r="C23" s="6"/>
      <c r="D23" s="6"/>
      <c r="E23" s="6"/>
      <c r="F23" s="3">
        <v>383</v>
      </c>
      <c r="G23" s="3"/>
      <c r="H23" s="4"/>
      <c r="I23" s="3">
        <v>383</v>
      </c>
      <c r="J23" s="6"/>
      <c r="K23" s="6"/>
      <c r="L23" s="6"/>
      <c r="M23" s="3">
        <v>383</v>
      </c>
      <c r="N23" s="4"/>
      <c r="O23" s="17"/>
    </row>
    <row r="24" spans="1:15" ht="102.75">
      <c r="A24" s="9" t="s">
        <v>21</v>
      </c>
      <c r="B24" s="3">
        <f>F24</f>
        <v>1296</v>
      </c>
      <c r="C24" s="4"/>
      <c r="D24" s="4"/>
      <c r="E24" s="4"/>
      <c r="F24" s="3">
        <v>1296</v>
      </c>
      <c r="G24" s="3"/>
      <c r="H24" s="4"/>
      <c r="I24" s="3">
        <f>M24</f>
        <v>1296</v>
      </c>
      <c r="J24" s="4"/>
      <c r="K24" s="4"/>
      <c r="L24" s="4"/>
      <c r="M24" s="3">
        <v>1296</v>
      </c>
      <c r="N24" s="4"/>
      <c r="O24" s="17"/>
    </row>
    <row r="25" spans="1:15" ht="83.25" customHeight="1">
      <c r="A25" s="13" t="s">
        <v>22</v>
      </c>
      <c r="B25" s="3">
        <f>F25</f>
        <v>1483</v>
      </c>
      <c r="C25" s="4"/>
      <c r="D25" s="4"/>
      <c r="E25" s="4"/>
      <c r="F25" s="3">
        <v>1483</v>
      </c>
      <c r="G25" s="3"/>
      <c r="H25" s="4"/>
      <c r="I25" s="3">
        <f>M25</f>
        <v>1483</v>
      </c>
      <c r="J25" s="4"/>
      <c r="K25" s="4"/>
      <c r="L25" s="4"/>
      <c r="M25" s="3">
        <v>1483</v>
      </c>
      <c r="N25" s="4"/>
      <c r="O25" s="17"/>
    </row>
    <row r="26" spans="1:15" ht="96.75">
      <c r="A26" s="13" t="s">
        <v>23</v>
      </c>
      <c r="B26" s="3">
        <f>F26</f>
        <v>1185</v>
      </c>
      <c r="C26" s="4"/>
      <c r="D26" s="4"/>
      <c r="E26" s="4"/>
      <c r="F26" s="3">
        <v>1185</v>
      </c>
      <c r="G26" s="3"/>
      <c r="H26" s="4"/>
      <c r="I26" s="3">
        <f>M26</f>
        <v>1185</v>
      </c>
      <c r="J26" s="4"/>
      <c r="K26" s="4"/>
      <c r="L26" s="4"/>
      <c r="M26" s="3">
        <v>1185</v>
      </c>
      <c r="N26" s="4"/>
      <c r="O26" s="17"/>
    </row>
    <row r="27" spans="1:15" ht="90">
      <c r="A27" s="9" t="s">
        <v>20</v>
      </c>
      <c r="B27" s="3">
        <v>730</v>
      </c>
      <c r="C27" s="4"/>
      <c r="D27" s="4"/>
      <c r="E27" s="4"/>
      <c r="F27" s="3">
        <v>730</v>
      </c>
      <c r="G27" s="3"/>
      <c r="H27" s="4"/>
      <c r="I27" s="3">
        <v>730</v>
      </c>
      <c r="J27" s="4"/>
      <c r="K27" s="4"/>
      <c r="L27" s="4"/>
      <c r="M27" s="3">
        <v>730</v>
      </c>
      <c r="N27" s="4"/>
      <c r="O27" s="17"/>
    </row>
    <row r="28" spans="1:15" ht="38.25">
      <c r="A28" s="11" t="s">
        <v>11</v>
      </c>
      <c r="B28" s="3">
        <f>F28</f>
        <v>1196.2</v>
      </c>
      <c r="C28" s="4"/>
      <c r="D28" s="4"/>
      <c r="E28" s="4"/>
      <c r="F28" s="3">
        <v>1196.2</v>
      </c>
      <c r="G28" s="3"/>
      <c r="H28" s="4"/>
      <c r="I28" s="3">
        <f>M28</f>
        <v>823.6</v>
      </c>
      <c r="J28" s="4"/>
      <c r="K28" s="4"/>
      <c r="L28" s="4"/>
      <c r="M28" s="3">
        <v>823.6</v>
      </c>
      <c r="N28" s="4"/>
      <c r="O28" s="17"/>
    </row>
    <row r="29" spans="1:15" ht="14.25">
      <c r="A29" s="10" t="s">
        <v>5</v>
      </c>
      <c r="B29" s="6">
        <f>SUM(B16:B28)</f>
        <v>50609.6</v>
      </c>
      <c r="C29" s="6">
        <f>SUM(C16:C28)</f>
        <v>894.2</v>
      </c>
      <c r="D29" s="6">
        <f>SUM(D16:D28)</f>
        <v>77</v>
      </c>
      <c r="E29" s="6"/>
      <c r="F29" s="6">
        <f>SUM(F16:F28)</f>
        <v>6751.5</v>
      </c>
      <c r="G29" s="6">
        <f>SUM(G21:G28)</f>
        <v>21417.7</v>
      </c>
      <c r="H29" s="7">
        <f>SUM(H16:H28)</f>
        <v>21469.2</v>
      </c>
      <c r="I29" s="6">
        <f>SUM(I16:I28)</f>
        <v>14564.199999999999</v>
      </c>
      <c r="J29" s="6">
        <f>SUM(J16:J28)</f>
        <v>916.8</v>
      </c>
      <c r="K29" s="6">
        <f>SUM(K16:K28)</f>
        <v>77</v>
      </c>
      <c r="L29" s="6"/>
      <c r="M29" s="6">
        <f>SUM(M16:M28)</f>
        <v>6378.900000000001</v>
      </c>
      <c r="N29" s="6">
        <f>SUM(N18:N28)</f>
        <v>7191.5</v>
      </c>
      <c r="O29" s="17"/>
    </row>
  </sheetData>
  <sheetProtection/>
  <mergeCells count="22">
    <mergeCell ref="A10:N10"/>
    <mergeCell ref="A11:N11"/>
    <mergeCell ref="I14:I15"/>
    <mergeCell ref="J14:K14"/>
    <mergeCell ref="E7:N7"/>
    <mergeCell ref="E8:N8"/>
    <mergeCell ref="B14:B15"/>
    <mergeCell ref="C14:D14"/>
    <mergeCell ref="E14:F14"/>
    <mergeCell ref="L14:M14"/>
    <mergeCell ref="E1:N1"/>
    <mergeCell ref="E2:N2"/>
    <mergeCell ref="E3:N3"/>
    <mergeCell ref="E4:N4"/>
    <mergeCell ref="E5:N5"/>
    <mergeCell ref="E6:N6"/>
    <mergeCell ref="G14:H14"/>
    <mergeCell ref="N14:O14"/>
    <mergeCell ref="I13:O13"/>
    <mergeCell ref="A12:N12"/>
    <mergeCell ref="A13:A15"/>
    <mergeCell ref="B13:H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Мазуренко, Аксана Юрьевна</cp:lastModifiedBy>
  <cp:lastPrinted>2022-12-28T06:57:15Z</cp:lastPrinted>
  <dcterms:created xsi:type="dcterms:W3CDTF">2007-12-03T10:29:29Z</dcterms:created>
  <dcterms:modified xsi:type="dcterms:W3CDTF">2023-07-14T10:06:47Z</dcterms:modified>
  <cp:category/>
  <cp:version/>
  <cp:contentType/>
  <cp:contentStatus/>
</cp:coreProperties>
</file>